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FU Agenda veřejných zakázek\1 - VZ (zadávací řízení)\1 - Rozpracované\109. 2021_4955_ÚSF_Ofsetový papír\04 - Oběh elektronického referátníku\Příloha č. 1 – Návrh smlouvy pro část A) – G)\"/>
    </mc:Choice>
  </mc:AlternateContent>
  <bookViews>
    <workbookView xWindow="0" yWindow="0" windowWidth="28800" windowHeight="12300"/>
  </bookViews>
  <sheets>
    <sheet name="B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3" l="1"/>
  <c r="K10" i="3"/>
  <c r="K16" i="3" l="1"/>
  <c r="K15" i="3"/>
  <c r="K14" i="3"/>
  <c r="K13" i="3"/>
  <c r="K12" i="3"/>
  <c r="K11" i="3"/>
  <c r="K9" i="3"/>
  <c r="K8" i="3"/>
  <c r="K7" i="3"/>
</calcChain>
</file>

<file path=xl/sharedStrings.xml><?xml version="1.0" encoding="utf-8"?>
<sst xmlns="http://schemas.openxmlformats.org/spreadsheetml/2006/main" count="46" uniqueCount="23">
  <si>
    <t>SEZNAM POLOŽEK</t>
  </si>
  <si>
    <t>ČÁST B)</t>
  </si>
  <si>
    <t>Specifikace položky</t>
  </si>
  <si>
    <t>MJ</t>
  </si>
  <si>
    <t>Nabídková cena  za 1 měrnou jednotku v Kč (bez DPH)</t>
  </si>
  <si>
    <t>Výrobce</t>
  </si>
  <si>
    <t>Maximální množství v MJ</t>
  </si>
  <si>
    <t>Dílčí výpočet pro účely hodnocení</t>
  </si>
  <si>
    <t>CPV kód</t>
  </si>
  <si>
    <t>Gr. / m2</t>
  </si>
  <si>
    <t>Šířka v mm</t>
  </si>
  <si>
    <t>Délka v mm</t>
  </si>
  <si>
    <t xml:space="preserve">počet archů </t>
  </si>
  <si>
    <t xml:space="preserve">30197630-1 </t>
  </si>
  <si>
    <t>Tiskový bílý bezdřevý papír, úzká dráha</t>
  </si>
  <si>
    <t>arch</t>
  </si>
  <si>
    <t>Tiskový bílý bezdřevý papír, široká dráha</t>
  </si>
  <si>
    <t>Bezdřevý polomatně natíraný papír ( 3x nátěr) - úzká dráha</t>
  </si>
  <si>
    <t>Bezdřevý leskle natíraný papír ( 3x nátěr) - úzká dráha</t>
  </si>
  <si>
    <t>Celková nabídková cena pro účely hodnocení</t>
  </si>
  <si>
    <t>Tiskový bílý bezdřený papír, úzký dráha</t>
  </si>
  <si>
    <t>Název položky dodavatele</t>
  </si>
  <si>
    <t>Dodavatel je povinen vyplnit žlutě podbarvená pole, a to v části "Nabídkové ceny za 1 měrnou jednotku" nenulovými cenami v Kč bez DPH s přesností na dvě desetinná místa, v části "Výrobce" je dodavatel povinen vyplnit výrobce daného zboží a v části "Název položky dodavatele" je dodavatel povinen vyplnit název této položky dodavatele. Tento instruktážní text bude pro účely úpravy finální smlouvy odstraněn a stejně tak výpočty relevantní pro hodnocení nabídek v rámci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</si>
</sst>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5" fillId="0" borderId="6" xfId="1" applyFont="1" applyBorder="1" applyAlignment="1">
      <alignment horizontal="left" vertical="center" wrapText="1"/>
    </xf>
    <xf numFmtId="164" fontId="3" fillId="6" borderId="0" xfId="0" applyNumberFormat="1" applyFont="1" applyFill="1"/>
    <xf numFmtId="3" fontId="5" fillId="0" borderId="12" xfId="2" applyNumberFormat="1" applyFont="1" applyBorder="1" applyAlignment="1">
      <alignment horizontal="right"/>
    </xf>
    <xf numFmtId="3" fontId="5" fillId="0" borderId="8" xfId="2" applyNumberFormat="1" applyFont="1" applyBorder="1" applyAlignment="1">
      <alignment horizontal="right"/>
    </xf>
    <xf numFmtId="0" fontId="6" fillId="7" borderId="0" xfId="0" applyFont="1" applyFill="1" applyAlignment="1">
      <alignment vertical="center"/>
    </xf>
    <xf numFmtId="164" fontId="6" fillId="7" borderId="0" xfId="0" applyNumberFormat="1" applyFont="1" applyFill="1" applyAlignment="1">
      <alignment vertical="center"/>
    </xf>
    <xf numFmtId="0" fontId="5" fillId="0" borderId="7" xfId="1" applyFont="1" applyBorder="1" applyAlignment="1">
      <alignment horizontal="center" vertical="center"/>
    </xf>
    <xf numFmtId="164" fontId="5" fillId="5" borderId="10" xfId="2" applyNumberFormat="1" applyFont="1" applyFill="1" applyBorder="1" applyAlignment="1" applyProtection="1">
      <alignment horizontal="right" indent="1"/>
      <protection locked="0"/>
    </xf>
    <xf numFmtId="0" fontId="2" fillId="0" borderId="9" xfId="0" applyFont="1" applyFill="1" applyBorder="1"/>
    <xf numFmtId="0" fontId="5" fillId="0" borderId="10" xfId="2" applyFont="1" applyFill="1" applyBorder="1"/>
    <xf numFmtId="0" fontId="5" fillId="0" borderId="10" xfId="2" applyFont="1" applyFill="1" applyBorder="1" applyAlignment="1">
      <alignment horizontal="center"/>
    </xf>
    <xf numFmtId="0" fontId="5" fillId="0" borderId="11" xfId="2" applyFont="1" applyFill="1" applyBorder="1" applyAlignment="1">
      <alignment horizontal="center"/>
    </xf>
    <xf numFmtId="2" fontId="5" fillId="0" borderId="10" xfId="2" applyNumberFormat="1" applyFont="1" applyFill="1" applyBorder="1"/>
    <xf numFmtId="0" fontId="2" fillId="0" borderId="6" xfId="0" applyFont="1" applyFill="1" applyBorder="1"/>
    <xf numFmtId="0" fontId="5" fillId="0" borderId="7" xfId="2" applyFont="1" applyFill="1" applyBorder="1" applyAlignment="1">
      <alignment horizontal="center"/>
    </xf>
    <xf numFmtId="164" fontId="5" fillId="5" borderId="7" xfId="2" applyNumberFormat="1" applyFont="1" applyFill="1" applyBorder="1" applyAlignment="1" applyProtection="1">
      <alignment horizontal="right" indent="1"/>
      <protection locked="0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17" xfId="0" applyFont="1" applyFill="1" applyBorder="1"/>
    <xf numFmtId="0" fontId="5" fillId="0" borderId="4" xfId="2" applyFont="1" applyFill="1" applyBorder="1"/>
    <xf numFmtId="0" fontId="5" fillId="0" borderId="4" xfId="2" applyFont="1" applyFill="1" applyBorder="1" applyAlignment="1">
      <alignment horizontal="center"/>
    </xf>
    <xf numFmtId="0" fontId="5" fillId="0" borderId="16" xfId="2" applyFont="1" applyFill="1" applyBorder="1" applyAlignment="1">
      <alignment horizontal="center"/>
    </xf>
    <xf numFmtId="164" fontId="5" fillId="5" borderId="4" xfId="2" applyNumberFormat="1" applyFont="1" applyFill="1" applyBorder="1" applyAlignment="1" applyProtection="1">
      <alignment horizontal="right" indent="1"/>
      <protection locked="0"/>
    </xf>
    <xf numFmtId="3" fontId="5" fillId="0" borderId="5" xfId="2" applyNumberFormat="1" applyFont="1" applyBorder="1" applyAlignment="1">
      <alignment horizontal="right"/>
    </xf>
    <xf numFmtId="0" fontId="5" fillId="0" borderId="7" xfId="2" applyFont="1" applyFill="1" applyBorder="1"/>
    <xf numFmtId="0" fontId="5" fillId="0" borderId="13" xfId="2" applyFont="1" applyFill="1" applyBorder="1" applyAlignment="1">
      <alignment horizontal="center"/>
    </xf>
    <xf numFmtId="0" fontId="5" fillId="5" borderId="4" xfId="2" applyFont="1" applyFill="1" applyBorder="1" applyAlignment="1">
      <alignment horizontal="center" wrapText="1"/>
    </xf>
    <xf numFmtId="0" fontId="5" fillId="5" borderId="16" xfId="2" applyFont="1" applyFill="1" applyBorder="1" applyAlignment="1">
      <alignment horizontal="center" wrapText="1"/>
    </xf>
    <xf numFmtId="0" fontId="5" fillId="5" borderId="10" xfId="2" applyFont="1" applyFill="1" applyBorder="1" applyAlignment="1">
      <alignment horizontal="center" wrapText="1"/>
    </xf>
    <xf numFmtId="0" fontId="5" fillId="5" borderId="11" xfId="2" applyFont="1" applyFill="1" applyBorder="1" applyAlignment="1">
      <alignment horizontal="center" wrapText="1"/>
    </xf>
    <xf numFmtId="0" fontId="5" fillId="5" borderId="7" xfId="2" applyFont="1" applyFill="1" applyBorder="1" applyAlignment="1">
      <alignment horizontal="center" wrapText="1"/>
    </xf>
    <xf numFmtId="0" fontId="5" fillId="5" borderId="13" xfId="2" applyFont="1" applyFill="1" applyBorder="1" applyAlignment="1">
      <alignment horizontal="center" wrapText="1"/>
    </xf>
    <xf numFmtId="0" fontId="3" fillId="2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5" fillId="3" borderId="16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topLeftCell="A2" zoomScaleNormal="100" workbookViewId="0">
      <selection activeCell="C24" sqref="C24"/>
    </sheetView>
  </sheetViews>
  <sheetFormatPr defaultColWidth="9.140625" defaultRowHeight="14.25" x14ac:dyDescent="0.2"/>
  <cols>
    <col min="1" max="1" width="13.42578125" style="2" customWidth="1"/>
    <col min="2" max="2" width="57.42578125" style="2" customWidth="1"/>
    <col min="3" max="3" width="9.140625" style="2"/>
    <col min="4" max="4" width="11.5703125" style="2" bestFit="1" customWidth="1"/>
    <col min="5" max="5" width="12.140625" style="2" bestFit="1" customWidth="1"/>
    <col min="6" max="6" width="9.140625" style="2"/>
    <col min="7" max="7" width="46.140625" style="21" customWidth="1"/>
    <col min="8" max="8" width="22.85546875" style="21" customWidth="1"/>
    <col min="9" max="9" width="31.7109375" style="2" customWidth="1"/>
    <col min="10" max="10" width="17.140625" style="2" customWidth="1"/>
    <col min="11" max="11" width="23" style="3" customWidth="1"/>
    <col min="12" max="16384" width="9.140625" style="2"/>
  </cols>
  <sheetData>
    <row r="1" spans="1:11" ht="15" x14ac:dyDescent="0.25">
      <c r="A1" s="1" t="s">
        <v>0</v>
      </c>
      <c r="B1" s="1"/>
    </row>
    <row r="2" spans="1:11" ht="15" x14ac:dyDescent="0.25">
      <c r="A2" s="1" t="s">
        <v>1</v>
      </c>
      <c r="B2" s="1"/>
    </row>
    <row r="3" spans="1:11" ht="37.5" customHeight="1" x14ac:dyDescent="0.2">
      <c r="A3" s="37" t="s">
        <v>22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ht="15" customHeight="1" thickBo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27" customHeight="1" x14ac:dyDescent="0.2">
      <c r="A5" s="38" t="s">
        <v>2</v>
      </c>
      <c r="B5" s="39"/>
      <c r="C5" s="39"/>
      <c r="D5" s="39"/>
      <c r="E5" s="40"/>
      <c r="F5" s="41" t="s">
        <v>3</v>
      </c>
      <c r="G5" s="50" t="s">
        <v>21</v>
      </c>
      <c r="H5" s="48" t="s">
        <v>5</v>
      </c>
      <c r="I5" s="43" t="s">
        <v>4</v>
      </c>
      <c r="J5" s="45" t="s">
        <v>6</v>
      </c>
      <c r="K5" s="47" t="s">
        <v>7</v>
      </c>
    </row>
    <row r="6" spans="1:11" ht="15.75" customHeight="1" thickBot="1" x14ac:dyDescent="0.25">
      <c r="A6" s="5" t="s">
        <v>8</v>
      </c>
      <c r="B6" s="11"/>
      <c r="C6" s="11" t="s">
        <v>9</v>
      </c>
      <c r="D6" s="11" t="s">
        <v>10</v>
      </c>
      <c r="E6" s="11" t="s">
        <v>11</v>
      </c>
      <c r="F6" s="42"/>
      <c r="G6" s="51"/>
      <c r="H6" s="49"/>
      <c r="I6" s="44"/>
      <c r="J6" s="46" t="s">
        <v>12</v>
      </c>
      <c r="K6" s="47"/>
    </row>
    <row r="7" spans="1:11" ht="15" customHeight="1" x14ac:dyDescent="0.2">
      <c r="A7" s="23" t="s">
        <v>13</v>
      </c>
      <c r="B7" s="24" t="s">
        <v>14</v>
      </c>
      <c r="C7" s="25">
        <v>80</v>
      </c>
      <c r="D7" s="25">
        <v>700</v>
      </c>
      <c r="E7" s="25">
        <v>1000</v>
      </c>
      <c r="F7" s="26" t="s">
        <v>15</v>
      </c>
      <c r="G7" s="31"/>
      <c r="H7" s="32"/>
      <c r="I7" s="27">
        <v>0</v>
      </c>
      <c r="J7" s="28">
        <v>5000</v>
      </c>
      <c r="K7" s="6">
        <f>J7*I7</f>
        <v>0</v>
      </c>
    </row>
    <row r="8" spans="1:11" ht="15" customHeight="1" x14ac:dyDescent="0.2">
      <c r="A8" s="13" t="s">
        <v>13</v>
      </c>
      <c r="B8" s="14" t="s">
        <v>16</v>
      </c>
      <c r="C8" s="15">
        <v>80</v>
      </c>
      <c r="D8" s="15">
        <v>700</v>
      </c>
      <c r="E8" s="15">
        <v>1000</v>
      </c>
      <c r="F8" s="16" t="s">
        <v>15</v>
      </c>
      <c r="G8" s="33"/>
      <c r="H8" s="34"/>
      <c r="I8" s="12">
        <v>0</v>
      </c>
      <c r="J8" s="7">
        <v>20000</v>
      </c>
      <c r="K8" s="6">
        <f>J8*I8</f>
        <v>0</v>
      </c>
    </row>
    <row r="9" spans="1:11" ht="15" customHeight="1" x14ac:dyDescent="0.2">
      <c r="A9" s="13" t="s">
        <v>13</v>
      </c>
      <c r="B9" s="14" t="s">
        <v>14</v>
      </c>
      <c r="C9" s="15">
        <v>90</v>
      </c>
      <c r="D9" s="15">
        <v>700</v>
      </c>
      <c r="E9" s="15">
        <v>1000</v>
      </c>
      <c r="F9" s="16" t="s">
        <v>15</v>
      </c>
      <c r="G9" s="33"/>
      <c r="H9" s="34"/>
      <c r="I9" s="12">
        <v>0</v>
      </c>
      <c r="J9" s="7">
        <v>60000</v>
      </c>
      <c r="K9" s="6">
        <f>J9*I9</f>
        <v>0</v>
      </c>
    </row>
    <row r="10" spans="1:11" ht="15" customHeight="1" x14ac:dyDescent="0.2">
      <c r="A10" s="13" t="s">
        <v>13</v>
      </c>
      <c r="B10" s="14" t="s">
        <v>20</v>
      </c>
      <c r="C10" s="15">
        <v>100</v>
      </c>
      <c r="D10" s="15">
        <v>700</v>
      </c>
      <c r="E10" s="15">
        <v>1000</v>
      </c>
      <c r="F10" s="16" t="s">
        <v>15</v>
      </c>
      <c r="G10" s="33"/>
      <c r="H10" s="34"/>
      <c r="I10" s="12">
        <v>0</v>
      </c>
      <c r="J10" s="7">
        <v>3000</v>
      </c>
      <c r="K10" s="6">
        <f>J10*I10</f>
        <v>0</v>
      </c>
    </row>
    <row r="11" spans="1:11" ht="15" customHeight="1" x14ac:dyDescent="0.2">
      <c r="A11" s="13" t="s">
        <v>13</v>
      </c>
      <c r="B11" s="14" t="s">
        <v>14</v>
      </c>
      <c r="C11" s="15">
        <v>140</v>
      </c>
      <c r="D11" s="15">
        <v>700</v>
      </c>
      <c r="E11" s="15">
        <v>1000</v>
      </c>
      <c r="F11" s="16" t="s">
        <v>15</v>
      </c>
      <c r="G11" s="33"/>
      <c r="H11" s="34"/>
      <c r="I11" s="12">
        <v>0</v>
      </c>
      <c r="J11" s="7">
        <v>7500</v>
      </c>
      <c r="K11" s="6">
        <f t="shared" ref="K11:K16" si="0">J11*I11</f>
        <v>0</v>
      </c>
    </row>
    <row r="12" spans="1:11" ht="15" customHeight="1" x14ac:dyDescent="0.2">
      <c r="A12" s="13" t="s">
        <v>13</v>
      </c>
      <c r="B12" s="17" t="s">
        <v>17</v>
      </c>
      <c r="C12" s="15">
        <v>150</v>
      </c>
      <c r="D12" s="15">
        <v>700</v>
      </c>
      <c r="E12" s="15">
        <v>1000</v>
      </c>
      <c r="F12" s="16" t="s">
        <v>15</v>
      </c>
      <c r="G12" s="33"/>
      <c r="H12" s="34"/>
      <c r="I12" s="12">
        <v>0</v>
      </c>
      <c r="J12" s="7">
        <v>4000</v>
      </c>
      <c r="K12" s="6">
        <f t="shared" si="0"/>
        <v>0</v>
      </c>
    </row>
    <row r="13" spans="1:11" ht="15" customHeight="1" x14ac:dyDescent="0.2">
      <c r="A13" s="13" t="s">
        <v>13</v>
      </c>
      <c r="B13" s="17" t="s">
        <v>17</v>
      </c>
      <c r="C13" s="15">
        <v>170</v>
      </c>
      <c r="D13" s="15">
        <v>700</v>
      </c>
      <c r="E13" s="15">
        <v>1000</v>
      </c>
      <c r="F13" s="16" t="s">
        <v>15</v>
      </c>
      <c r="G13" s="33"/>
      <c r="H13" s="34"/>
      <c r="I13" s="12">
        <v>0</v>
      </c>
      <c r="J13" s="7">
        <v>3000</v>
      </c>
      <c r="K13" s="6">
        <f t="shared" si="0"/>
        <v>0</v>
      </c>
    </row>
    <row r="14" spans="1:11" ht="15" customHeight="1" x14ac:dyDescent="0.2">
      <c r="A14" s="13" t="s">
        <v>13</v>
      </c>
      <c r="B14" s="14" t="s">
        <v>14</v>
      </c>
      <c r="C14" s="15">
        <v>170</v>
      </c>
      <c r="D14" s="15">
        <v>700</v>
      </c>
      <c r="E14" s="15">
        <v>1000</v>
      </c>
      <c r="F14" s="16" t="s">
        <v>15</v>
      </c>
      <c r="G14" s="33"/>
      <c r="H14" s="34"/>
      <c r="I14" s="12">
        <v>0</v>
      </c>
      <c r="J14" s="7">
        <v>15000</v>
      </c>
      <c r="K14" s="6">
        <f t="shared" si="0"/>
        <v>0</v>
      </c>
    </row>
    <row r="15" spans="1:11" ht="15.75" customHeight="1" x14ac:dyDescent="0.2">
      <c r="A15" s="13" t="s">
        <v>13</v>
      </c>
      <c r="B15" s="17" t="s">
        <v>18</v>
      </c>
      <c r="C15" s="15">
        <v>250</v>
      </c>
      <c r="D15" s="15">
        <v>700</v>
      </c>
      <c r="E15" s="15">
        <v>1000</v>
      </c>
      <c r="F15" s="16" t="s">
        <v>15</v>
      </c>
      <c r="G15" s="33"/>
      <c r="H15" s="34"/>
      <c r="I15" s="12">
        <v>0</v>
      </c>
      <c r="J15" s="7">
        <v>15000</v>
      </c>
      <c r="K15" s="6">
        <f t="shared" si="0"/>
        <v>0</v>
      </c>
    </row>
    <row r="16" spans="1:11" ht="15" thickBot="1" x14ac:dyDescent="0.25">
      <c r="A16" s="18" t="s">
        <v>13</v>
      </c>
      <c r="B16" s="29" t="s">
        <v>16</v>
      </c>
      <c r="C16" s="19">
        <v>250</v>
      </c>
      <c r="D16" s="19">
        <v>700</v>
      </c>
      <c r="E16" s="19">
        <v>1000</v>
      </c>
      <c r="F16" s="30" t="s">
        <v>15</v>
      </c>
      <c r="G16" s="35"/>
      <c r="H16" s="36"/>
      <c r="I16" s="20">
        <v>0</v>
      </c>
      <c r="J16" s="8">
        <v>4500</v>
      </c>
      <c r="K16" s="6">
        <f t="shared" si="0"/>
        <v>0</v>
      </c>
    </row>
    <row r="17" spans="7:11" s="3" customFormat="1" x14ac:dyDescent="0.2">
      <c r="G17" s="22"/>
      <c r="H17" s="22"/>
      <c r="I17" s="9" t="s">
        <v>19</v>
      </c>
      <c r="J17" s="10"/>
      <c r="K17" s="10">
        <f>SUM(K7:K16)</f>
        <v>0</v>
      </c>
    </row>
  </sheetData>
  <mergeCells count="8">
    <mergeCell ref="A3:K3"/>
    <mergeCell ref="A5:E5"/>
    <mergeCell ref="F5:F6"/>
    <mergeCell ref="I5:I6"/>
    <mergeCell ref="J5:J6"/>
    <mergeCell ref="K5:K6"/>
    <mergeCell ref="H5:H6"/>
    <mergeCell ref="G5:G6"/>
  </mergeCells>
  <pageMargins left="0.70866141732283472" right="0.70866141732283472" top="0.78740157480314965" bottom="0.78740157480314965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</vt:lpstr>
    </vt:vector>
  </TitlesOfParts>
  <Company>STATNI TISKARNA CENIN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Kmoníčková Klára</dc:creator>
  <cp:lastModifiedBy>Vyskocilova Magdalena</cp:lastModifiedBy>
  <cp:lastPrinted>2021-06-16T12:44:27Z</cp:lastPrinted>
  <dcterms:created xsi:type="dcterms:W3CDTF">2020-04-30T05:56:47Z</dcterms:created>
  <dcterms:modified xsi:type="dcterms:W3CDTF">2021-07-19T11:12:38Z</dcterms:modified>
</cp:coreProperties>
</file>